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5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<sst xmlns="http://schemas.openxmlformats.org/spreadsheetml/2006/main" count="163" uniqueCount="72">
  <si>
    <t>SUFINANCIRANJE</t>
  </si>
  <si>
    <t>OPĆINA</t>
  </si>
  <si>
    <t>SERVISI</t>
  </si>
  <si>
    <t>Uredski materijal</t>
  </si>
  <si>
    <t>Literatura ( časopisi, priručnici i dr.)</t>
  </si>
  <si>
    <t xml:space="preserve">Materijal i sredstva za čišćenje </t>
  </si>
  <si>
    <t>Službena, radna odjeća i obuća</t>
  </si>
  <si>
    <t>Materijal za higijenske potrebe i njegu</t>
  </si>
  <si>
    <t>Ostali materijal</t>
  </si>
  <si>
    <t>Pedagoška dokumentacija</t>
  </si>
  <si>
    <t>Kuhinja</t>
  </si>
  <si>
    <t>Električna energija</t>
  </si>
  <si>
    <t>Lož ulje</t>
  </si>
  <si>
    <t>Plin za kuhinju</t>
  </si>
  <si>
    <t>Materijal i dijelovi za tek. održ. zgrade</t>
  </si>
  <si>
    <t xml:space="preserve">Sitni inventar </t>
  </si>
  <si>
    <t>Telefon</t>
  </si>
  <si>
    <t>Poštarina</t>
  </si>
  <si>
    <t>Ugovoreni prijevoz učenika - županija</t>
  </si>
  <si>
    <t>Prijevoz učenika -kazalište</t>
  </si>
  <si>
    <t>Prijevoz učenika-natjecanja</t>
  </si>
  <si>
    <t>Prijevoz učenika-terenska nastava</t>
  </si>
  <si>
    <t>Prijevoz učenika-ostalo</t>
  </si>
  <si>
    <t>Usluge tekućeg održavanja zgrade</t>
  </si>
  <si>
    <t>Usluge tekućeg održavanja opreme</t>
  </si>
  <si>
    <t>Objava natječaja</t>
  </si>
  <si>
    <t>Komunalne usluge</t>
  </si>
  <si>
    <t>Voda</t>
  </si>
  <si>
    <t>Smeće</t>
  </si>
  <si>
    <t>Dimnjačarske  usluge</t>
  </si>
  <si>
    <t>Usluge čuvanja imovine</t>
  </si>
  <si>
    <t>Kanalizacija</t>
  </si>
  <si>
    <t xml:space="preserve">Sistematski pregledi djelatnika </t>
  </si>
  <si>
    <t>Sistematski pregled kuharice</t>
  </si>
  <si>
    <t>MB čistoća</t>
  </si>
  <si>
    <t>Veterinarske usluge</t>
  </si>
  <si>
    <t>Ugovori o djelu</t>
  </si>
  <si>
    <t>Premije osiguranja učenika</t>
  </si>
  <si>
    <t>Natjecanja</t>
  </si>
  <si>
    <t>Kazališne predstave</t>
  </si>
  <si>
    <t>Povijesna grupa</t>
  </si>
  <si>
    <t>Usluge platnog prometa</t>
  </si>
  <si>
    <t>OSNOVNA ŠKOLA  JURJA KLOVIĆA TRIBALJ</t>
  </si>
  <si>
    <t>Obuka  neplivača</t>
  </si>
  <si>
    <t>Prvi koraci u prometu</t>
  </si>
  <si>
    <t>Kamp Crvenog križa</t>
  </si>
  <si>
    <t>Marica Klarić</t>
  </si>
  <si>
    <t>RB</t>
  </si>
  <si>
    <t>KONTO</t>
  </si>
  <si>
    <t>PREDMET NABAVE</t>
  </si>
  <si>
    <t>PROCJENJENA VRIJEDNOST</t>
  </si>
  <si>
    <t>POSTUPAK</t>
  </si>
  <si>
    <t>IZVOR FINAN.</t>
  </si>
  <si>
    <t>Bagatelno</t>
  </si>
  <si>
    <t>provodi PGŽ</t>
  </si>
  <si>
    <t>PGŽ</t>
  </si>
  <si>
    <t>Računalne usluge</t>
  </si>
  <si>
    <t>Po ugovoru</t>
  </si>
  <si>
    <t>na temelju 3 ponude</t>
  </si>
  <si>
    <t xml:space="preserve">            Vrijednost pojedinačnih grupa namirnica ne prelazi 20.000,00 kn  (peciva, salame, sokovi, gotovi proizvodi i sl.)</t>
  </si>
  <si>
    <t>provodi PGŽ i bagatelno</t>
  </si>
  <si>
    <t xml:space="preserve">Premije osiguranja zgrada </t>
  </si>
  <si>
    <t>PGŽ-SUFINAN.</t>
  </si>
  <si>
    <t>Ravnateljica:</t>
  </si>
  <si>
    <t>PLAN  NABAVE  ZA  POSLOVNU  2012. GODINU</t>
  </si>
  <si>
    <t>Tisak</t>
  </si>
  <si>
    <t>Prijevoz učenika-Izleti jednodnevni</t>
  </si>
  <si>
    <t>Prijevoz učenika-škola u prirodi i eksk.</t>
  </si>
  <si>
    <t>Dan Škole i projekt Eko škola</t>
  </si>
  <si>
    <t>Grafičke  i tiskarske usluge</t>
  </si>
  <si>
    <t>U  Triblju, 23.01.2012.</t>
  </si>
  <si>
    <t>Planirani iznos 2012.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</si>
</sst>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5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55" applyFont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4" fontId="4" fillId="0" borderId="10" xfId="55" applyNumberFormat="1" applyFont="1" applyBorder="1" applyAlignment="1">
      <alignment horizontal="center"/>
      <protection/>
    </xf>
    <xf numFmtId="4" fontId="4" fillId="0" borderId="10" xfId="55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10" xfId="55" applyFont="1" applyBorder="1" applyAlignment="1">
      <alignment horizontal="left"/>
      <protection/>
    </xf>
    <xf numFmtId="0" fontId="4" fillId="0" borderId="10" xfId="55" applyFont="1" applyFill="1" applyBorder="1" applyAlignment="1">
      <alignment horizontal="left"/>
      <protection/>
    </xf>
    <xf numFmtId="0" fontId="3" fillId="0" borderId="0" xfId="55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55" applyFont="1" applyBorder="1" applyAlignment="1">
      <alignment horizontal="left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110" zoomScaleNormal="110" zoomScaleSheetLayoutView="110" zoomScalePageLayoutView="0" workbookViewId="0" topLeftCell="A1">
      <selection activeCell="E6" sqref="E6"/>
    </sheetView>
  </sheetViews>
  <sheetFormatPr defaultColWidth="9.140625" defaultRowHeight="12.75"/>
  <cols>
    <col min="1" max="1" width="9.140625" style="2" customWidth="1"/>
    <col min="2" max="2" width="11.8515625" style="0" customWidth="1"/>
    <col min="3" max="3" width="37.00390625" style="20" customWidth="1"/>
    <col min="4" max="4" width="16.140625" style="2" customWidth="1"/>
    <col min="5" max="5" width="15.421875" style="10" customWidth="1"/>
    <col min="6" max="6" width="18.00390625" style="0" customWidth="1"/>
    <col min="7" max="7" width="15.7109375" style="0" customWidth="1"/>
  </cols>
  <sheetData>
    <row r="1" spans="1:2" ht="12.75">
      <c r="A1" s="30" t="s">
        <v>42</v>
      </c>
      <c r="B1" s="30"/>
    </row>
    <row r="2" spans="1:2" ht="12.75">
      <c r="A2" s="12"/>
      <c r="B2" s="3"/>
    </row>
    <row r="3" ht="12.75">
      <c r="B3" s="3"/>
    </row>
    <row r="4" spans="1:7" ht="15.75">
      <c r="A4" s="31" t="s">
        <v>64</v>
      </c>
      <c r="B4" s="31"/>
      <c r="C4" s="31"/>
      <c r="D4" s="31"/>
      <c r="E4" s="31"/>
      <c r="F4" s="31"/>
      <c r="G4" s="31"/>
    </row>
    <row r="6" spans="1:7" ht="27" customHeight="1">
      <c r="A6" s="4" t="s">
        <v>47</v>
      </c>
      <c r="B6" s="4" t="s">
        <v>48</v>
      </c>
      <c r="C6" s="5" t="s">
        <v>49</v>
      </c>
      <c r="D6" s="27" t="s">
        <v>50</v>
      </c>
      <c r="E6" s="28" t="s">
        <v>71</v>
      </c>
      <c r="F6" s="4" t="s">
        <v>51</v>
      </c>
      <c r="G6" s="19" t="s">
        <v>52</v>
      </c>
    </row>
    <row r="7" spans="1:7" s="6" customFormat="1" ht="19.5" customHeight="1">
      <c r="A7" s="29">
        <v>1</v>
      </c>
      <c r="B7" s="17">
        <v>32211</v>
      </c>
      <c r="C7" s="21" t="s">
        <v>3</v>
      </c>
      <c r="D7" s="13">
        <f>E7/1.23</f>
        <v>8130.081300813008</v>
      </c>
      <c r="E7" s="13">
        <v>10000</v>
      </c>
      <c r="F7" s="5" t="s">
        <v>53</v>
      </c>
      <c r="G7" s="25" t="s">
        <v>55</v>
      </c>
    </row>
    <row r="8" spans="1:7" s="6" customFormat="1" ht="19.5" customHeight="1">
      <c r="A8" s="29">
        <v>2</v>
      </c>
      <c r="B8" s="17">
        <v>32212</v>
      </c>
      <c r="C8" s="21" t="s">
        <v>4</v>
      </c>
      <c r="D8" s="13">
        <f aca="true" t="shared" si="0" ref="D8:D57">E8/1.23</f>
        <v>2113.8211382113823</v>
      </c>
      <c r="E8" s="13">
        <v>2600</v>
      </c>
      <c r="F8" s="5" t="s">
        <v>53</v>
      </c>
      <c r="G8" s="25" t="s">
        <v>55</v>
      </c>
    </row>
    <row r="9" spans="1:7" s="6" customFormat="1" ht="19.5" customHeight="1">
      <c r="A9" s="29">
        <v>3</v>
      </c>
      <c r="B9" s="17">
        <v>32214</v>
      </c>
      <c r="C9" s="21" t="s">
        <v>5</v>
      </c>
      <c r="D9" s="13">
        <f t="shared" si="0"/>
        <v>4878.048780487805</v>
      </c>
      <c r="E9" s="13">
        <v>6000</v>
      </c>
      <c r="F9" s="5" t="s">
        <v>53</v>
      </c>
      <c r="G9" s="25" t="s">
        <v>62</v>
      </c>
    </row>
    <row r="10" spans="1:7" s="6" customFormat="1" ht="19.5" customHeight="1">
      <c r="A10" s="29">
        <v>5</v>
      </c>
      <c r="B10" s="17">
        <v>32216</v>
      </c>
      <c r="C10" s="21" t="s">
        <v>7</v>
      </c>
      <c r="D10" s="13">
        <f t="shared" si="0"/>
        <v>6504.065040650406</v>
      </c>
      <c r="E10" s="13">
        <v>8000</v>
      </c>
      <c r="F10" s="5" t="s">
        <v>53</v>
      </c>
      <c r="G10" s="25" t="s">
        <v>55</v>
      </c>
    </row>
    <row r="11" spans="1:7" s="6" customFormat="1" ht="19.5" customHeight="1">
      <c r="A11" s="29">
        <v>6</v>
      </c>
      <c r="B11" s="17">
        <v>32219</v>
      </c>
      <c r="C11" s="21" t="s">
        <v>8</v>
      </c>
      <c r="D11" s="13">
        <f t="shared" si="0"/>
        <v>2764.227642276423</v>
      </c>
      <c r="E11" s="13">
        <v>3400</v>
      </c>
      <c r="F11" s="5" t="s">
        <v>53</v>
      </c>
      <c r="G11" s="25" t="s">
        <v>55</v>
      </c>
    </row>
    <row r="12" spans="1:7" s="7" customFormat="1" ht="19.5" customHeight="1">
      <c r="A12" s="29">
        <v>7</v>
      </c>
      <c r="B12" s="18">
        <v>32212</v>
      </c>
      <c r="C12" s="22" t="s">
        <v>9</v>
      </c>
      <c r="D12" s="13">
        <f t="shared" si="0"/>
        <v>1626.0162601626016</v>
      </c>
      <c r="E12" s="14">
        <v>2000</v>
      </c>
      <c r="F12" s="5" t="s">
        <v>53</v>
      </c>
      <c r="G12" s="25" t="s">
        <v>55</v>
      </c>
    </row>
    <row r="13" spans="1:7" s="7" customFormat="1" ht="19.5" customHeight="1">
      <c r="A13" s="29">
        <v>8</v>
      </c>
      <c r="B13" s="17">
        <v>32224</v>
      </c>
      <c r="C13" s="21" t="s">
        <v>10</v>
      </c>
      <c r="D13" s="13">
        <f t="shared" si="0"/>
        <v>96878.0487804878</v>
      </c>
      <c r="E13" s="13">
        <v>119160</v>
      </c>
      <c r="F13" s="5" t="s">
        <v>53</v>
      </c>
      <c r="G13" s="25" t="s">
        <v>0</v>
      </c>
    </row>
    <row r="14" spans="1:7" s="7" customFormat="1" ht="19.5" customHeight="1">
      <c r="A14" s="29"/>
      <c r="B14" s="17"/>
      <c r="C14" s="26" t="s">
        <v>59</v>
      </c>
      <c r="D14" s="13"/>
      <c r="E14" s="13"/>
      <c r="F14" s="5"/>
      <c r="G14" s="16"/>
    </row>
    <row r="15" spans="1:7" s="7" customFormat="1" ht="19.5" customHeight="1">
      <c r="A15" s="29">
        <v>9</v>
      </c>
      <c r="B15" s="17">
        <v>32231</v>
      </c>
      <c r="C15" s="21" t="s">
        <v>11</v>
      </c>
      <c r="D15" s="13">
        <f t="shared" si="0"/>
        <v>18699.18699186992</v>
      </c>
      <c r="E15" s="13">
        <v>23000</v>
      </c>
      <c r="F15" s="5" t="s">
        <v>53</v>
      </c>
      <c r="G15" s="25" t="s">
        <v>55</v>
      </c>
    </row>
    <row r="16" spans="1:7" s="7" customFormat="1" ht="19.5" customHeight="1">
      <c r="A16" s="29">
        <v>10</v>
      </c>
      <c r="B16" s="17">
        <v>322312</v>
      </c>
      <c r="C16" s="21" t="s">
        <v>12</v>
      </c>
      <c r="D16" s="13">
        <f t="shared" si="0"/>
        <v>44715.44715447155</v>
      </c>
      <c r="E16" s="13">
        <v>55000</v>
      </c>
      <c r="F16" s="5" t="s">
        <v>54</v>
      </c>
      <c r="G16" s="25" t="s">
        <v>55</v>
      </c>
    </row>
    <row r="17" spans="1:7" s="7" customFormat="1" ht="19.5" customHeight="1">
      <c r="A17" s="29">
        <v>11</v>
      </c>
      <c r="B17" s="17">
        <v>32233</v>
      </c>
      <c r="C17" s="21" t="s">
        <v>13</v>
      </c>
      <c r="D17" s="13">
        <f t="shared" si="0"/>
        <v>113.82113821138212</v>
      </c>
      <c r="E17" s="13">
        <v>140</v>
      </c>
      <c r="F17" s="5" t="s">
        <v>53</v>
      </c>
      <c r="G17" s="25" t="s">
        <v>0</v>
      </c>
    </row>
    <row r="18" spans="1:7" s="7" customFormat="1" ht="19.5" customHeight="1">
      <c r="A18" s="29">
        <v>12</v>
      </c>
      <c r="B18" s="17">
        <v>32241</v>
      </c>
      <c r="C18" s="21" t="s">
        <v>14</v>
      </c>
      <c r="D18" s="13">
        <f t="shared" si="0"/>
        <v>7317.073170731707</v>
      </c>
      <c r="E18" s="13">
        <v>9000</v>
      </c>
      <c r="F18" s="5" t="s">
        <v>53</v>
      </c>
      <c r="G18" s="25" t="s">
        <v>55</v>
      </c>
    </row>
    <row r="19" spans="1:7" s="7" customFormat="1" ht="19.5" customHeight="1">
      <c r="A19" s="29">
        <v>13</v>
      </c>
      <c r="B19" s="18">
        <v>32251</v>
      </c>
      <c r="C19" s="22" t="s">
        <v>15</v>
      </c>
      <c r="D19" s="13">
        <f t="shared" si="0"/>
        <v>4013.8211382113823</v>
      </c>
      <c r="E19" s="14">
        <v>4937</v>
      </c>
      <c r="F19" s="5" t="s">
        <v>53</v>
      </c>
      <c r="G19" s="25" t="s">
        <v>62</v>
      </c>
    </row>
    <row r="20" spans="1:7" s="6" customFormat="1" ht="19.5" customHeight="1">
      <c r="A20" s="29">
        <v>4</v>
      </c>
      <c r="B20" s="17">
        <v>32271</v>
      </c>
      <c r="C20" s="21" t="s">
        <v>6</v>
      </c>
      <c r="D20" s="13">
        <f>E20/1.23</f>
        <v>813.0081300813008</v>
      </c>
      <c r="E20" s="13">
        <v>1000</v>
      </c>
      <c r="F20" s="5" t="s">
        <v>53</v>
      </c>
      <c r="G20" s="25" t="s">
        <v>55</v>
      </c>
    </row>
    <row r="21" spans="1:7" s="7" customFormat="1" ht="19.5" customHeight="1">
      <c r="A21" s="29">
        <v>14</v>
      </c>
      <c r="B21" s="17">
        <v>32311</v>
      </c>
      <c r="C21" s="21" t="s">
        <v>16</v>
      </c>
      <c r="D21" s="13">
        <f t="shared" si="0"/>
        <v>4065.040650406504</v>
      </c>
      <c r="E21" s="13">
        <v>5000</v>
      </c>
      <c r="F21" s="5" t="s">
        <v>53</v>
      </c>
      <c r="G21" s="25" t="s">
        <v>55</v>
      </c>
    </row>
    <row r="22" spans="1:7" s="7" customFormat="1" ht="19.5" customHeight="1">
      <c r="A22" s="29">
        <v>15</v>
      </c>
      <c r="B22" s="17">
        <v>32313</v>
      </c>
      <c r="C22" s="21" t="s">
        <v>17</v>
      </c>
      <c r="D22" s="13">
        <f t="shared" si="0"/>
        <v>1626.0162601626016</v>
      </c>
      <c r="E22" s="13">
        <v>2000</v>
      </c>
      <c r="F22" s="5" t="s">
        <v>53</v>
      </c>
      <c r="G22" s="25" t="s">
        <v>55</v>
      </c>
    </row>
    <row r="23" spans="1:7" s="7" customFormat="1" ht="19.5" customHeight="1">
      <c r="A23" s="29">
        <v>16</v>
      </c>
      <c r="B23" s="17">
        <v>32315</v>
      </c>
      <c r="C23" s="21" t="s">
        <v>18</v>
      </c>
      <c r="D23" s="13">
        <f t="shared" si="0"/>
        <v>200813.00813008132</v>
      </c>
      <c r="E23" s="13">
        <v>247000</v>
      </c>
      <c r="F23" s="5" t="s">
        <v>54</v>
      </c>
      <c r="G23" s="25" t="s">
        <v>55</v>
      </c>
    </row>
    <row r="24" spans="1:7" s="7" customFormat="1" ht="19.5" customHeight="1">
      <c r="A24" s="29">
        <v>17</v>
      </c>
      <c r="B24" s="17">
        <v>32316</v>
      </c>
      <c r="C24" s="21" t="s">
        <v>19</v>
      </c>
      <c r="D24" s="13">
        <f t="shared" si="0"/>
        <v>4878.048780487805</v>
      </c>
      <c r="E24" s="13">
        <v>6000</v>
      </c>
      <c r="F24" s="5" t="s">
        <v>53</v>
      </c>
      <c r="G24" s="25" t="s">
        <v>1</v>
      </c>
    </row>
    <row r="25" spans="1:7" s="7" customFormat="1" ht="19.5" customHeight="1">
      <c r="A25" s="29">
        <v>18</v>
      </c>
      <c r="B25" s="17">
        <v>32319</v>
      </c>
      <c r="C25" s="21" t="s">
        <v>20</v>
      </c>
      <c r="D25" s="13">
        <f t="shared" si="0"/>
        <v>15040.650406504064</v>
      </c>
      <c r="E25" s="13">
        <v>18500</v>
      </c>
      <c r="F25" s="5" t="s">
        <v>53</v>
      </c>
      <c r="G25" s="25" t="s">
        <v>1</v>
      </c>
    </row>
    <row r="26" spans="1:7" s="7" customFormat="1" ht="19.5" customHeight="1">
      <c r="A26" s="29">
        <v>19</v>
      </c>
      <c r="B26" s="17">
        <v>32318</v>
      </c>
      <c r="C26" s="21" t="s">
        <v>21</v>
      </c>
      <c r="D26" s="13">
        <f t="shared" si="0"/>
        <v>20325.20325203252</v>
      </c>
      <c r="E26" s="13">
        <v>25000</v>
      </c>
      <c r="F26" s="5" t="s">
        <v>53</v>
      </c>
      <c r="G26" s="25" t="s">
        <v>1</v>
      </c>
    </row>
    <row r="27" spans="1:7" s="7" customFormat="1" ht="19.5" customHeight="1">
      <c r="A27" s="29">
        <v>20</v>
      </c>
      <c r="B27" s="17">
        <v>32319</v>
      </c>
      <c r="C27" s="21" t="s">
        <v>22</v>
      </c>
      <c r="D27" s="13">
        <f t="shared" si="0"/>
        <v>4065.040650406504</v>
      </c>
      <c r="E27" s="13">
        <v>5000</v>
      </c>
      <c r="F27" s="5" t="s">
        <v>53</v>
      </c>
      <c r="G27" s="25" t="s">
        <v>1</v>
      </c>
    </row>
    <row r="28" spans="1:7" s="7" customFormat="1" ht="19.5" customHeight="1">
      <c r="A28" s="29">
        <v>21</v>
      </c>
      <c r="B28" s="17">
        <v>32314</v>
      </c>
      <c r="C28" s="21" t="s">
        <v>67</v>
      </c>
      <c r="D28" s="13">
        <f t="shared" si="0"/>
        <v>8130.081300813008</v>
      </c>
      <c r="E28" s="13">
        <v>10000</v>
      </c>
      <c r="F28" s="5" t="s">
        <v>53</v>
      </c>
      <c r="G28" s="25" t="s">
        <v>1</v>
      </c>
    </row>
    <row r="29" spans="1:7" s="7" customFormat="1" ht="19.5" customHeight="1">
      <c r="A29" s="29">
        <v>22</v>
      </c>
      <c r="B29" s="17">
        <v>32317</v>
      </c>
      <c r="C29" s="21" t="s">
        <v>66</v>
      </c>
      <c r="D29" s="13">
        <f t="shared" si="0"/>
        <v>5691.056910569106</v>
      </c>
      <c r="E29" s="13">
        <v>7000</v>
      </c>
      <c r="F29" s="4" t="s">
        <v>58</v>
      </c>
      <c r="G29" s="25" t="s">
        <v>0</v>
      </c>
    </row>
    <row r="30" spans="1:7" s="7" customFormat="1" ht="19.5" customHeight="1">
      <c r="A30" s="29">
        <v>23</v>
      </c>
      <c r="B30" s="17">
        <v>32321</v>
      </c>
      <c r="C30" s="21" t="s">
        <v>23</v>
      </c>
      <c r="D30" s="13">
        <f t="shared" si="0"/>
        <v>8130.081300813008</v>
      </c>
      <c r="E30" s="13">
        <v>10000</v>
      </c>
      <c r="F30" s="5" t="s">
        <v>53</v>
      </c>
      <c r="G30" s="25" t="s">
        <v>55</v>
      </c>
    </row>
    <row r="31" spans="1:7" s="7" customFormat="1" ht="19.5" customHeight="1">
      <c r="A31" s="29">
        <v>24</v>
      </c>
      <c r="B31" s="17">
        <v>32323</v>
      </c>
      <c r="C31" s="21" t="s">
        <v>24</v>
      </c>
      <c r="D31" s="13">
        <f t="shared" si="0"/>
        <v>4065.040650406504</v>
      </c>
      <c r="E31" s="13">
        <v>5000</v>
      </c>
      <c r="F31" s="5" t="s">
        <v>53</v>
      </c>
      <c r="G31" s="25" t="s">
        <v>55</v>
      </c>
    </row>
    <row r="32" spans="1:7" s="7" customFormat="1" ht="19.5" customHeight="1">
      <c r="A32" s="29">
        <v>25</v>
      </c>
      <c r="B32" s="17">
        <v>32322</v>
      </c>
      <c r="C32" s="21" t="s">
        <v>2</v>
      </c>
      <c r="D32" s="13">
        <f t="shared" si="0"/>
        <v>4065.040650406504</v>
      </c>
      <c r="E32" s="13">
        <v>5000</v>
      </c>
      <c r="F32" s="5" t="s">
        <v>53</v>
      </c>
      <c r="G32" s="25" t="s">
        <v>55</v>
      </c>
    </row>
    <row r="33" spans="1:7" s="7" customFormat="1" ht="19.5" customHeight="1">
      <c r="A33" s="29">
        <v>26</v>
      </c>
      <c r="B33" s="17">
        <v>32332</v>
      </c>
      <c r="C33" s="21" t="s">
        <v>65</v>
      </c>
      <c r="D33" s="13">
        <f t="shared" si="0"/>
        <v>0</v>
      </c>
      <c r="E33" s="13">
        <v>0</v>
      </c>
      <c r="F33" s="5" t="s">
        <v>53</v>
      </c>
      <c r="G33" s="25" t="s">
        <v>55</v>
      </c>
    </row>
    <row r="34" spans="1:7" s="7" customFormat="1" ht="19.5" customHeight="1">
      <c r="A34" s="29">
        <v>27</v>
      </c>
      <c r="B34" s="17">
        <v>32339</v>
      </c>
      <c r="C34" s="21" t="s">
        <v>25</v>
      </c>
      <c r="D34" s="13">
        <f t="shared" si="0"/>
        <v>1626.0162601626016</v>
      </c>
      <c r="E34" s="13">
        <v>2000</v>
      </c>
      <c r="F34" s="5" t="s">
        <v>53</v>
      </c>
      <c r="G34" s="25" t="s">
        <v>55</v>
      </c>
    </row>
    <row r="35" spans="1:7" s="7" customFormat="1" ht="19.5" customHeight="1">
      <c r="A35" s="29">
        <v>28</v>
      </c>
      <c r="B35" s="17">
        <v>32341</v>
      </c>
      <c r="C35" s="21" t="s">
        <v>27</v>
      </c>
      <c r="D35" s="13">
        <f t="shared" si="0"/>
        <v>3178.8617886178863</v>
      </c>
      <c r="E35" s="13">
        <v>3910</v>
      </c>
      <c r="F35" s="5" t="s">
        <v>53</v>
      </c>
      <c r="G35" s="25" t="s">
        <v>55</v>
      </c>
    </row>
    <row r="36" spans="1:7" s="7" customFormat="1" ht="19.5" customHeight="1">
      <c r="A36" s="29">
        <v>29</v>
      </c>
      <c r="B36" s="17">
        <v>32342</v>
      </c>
      <c r="C36" s="21" t="s">
        <v>28</v>
      </c>
      <c r="D36" s="13">
        <f t="shared" si="0"/>
        <v>3000</v>
      </c>
      <c r="E36" s="13">
        <v>3690</v>
      </c>
      <c r="F36" s="5" t="s">
        <v>53</v>
      </c>
      <c r="G36" s="25" t="s">
        <v>55</v>
      </c>
    </row>
    <row r="37" spans="1:7" s="7" customFormat="1" ht="19.5" customHeight="1">
      <c r="A37" s="29">
        <v>30</v>
      </c>
      <c r="B37" s="17">
        <v>32344</v>
      </c>
      <c r="C37" s="21" t="s">
        <v>29</v>
      </c>
      <c r="D37" s="13">
        <f t="shared" si="0"/>
        <v>4569.1056910569105</v>
      </c>
      <c r="E37" s="13">
        <v>5620</v>
      </c>
      <c r="F37" s="5" t="s">
        <v>53</v>
      </c>
      <c r="G37" s="25" t="s">
        <v>55</v>
      </c>
    </row>
    <row r="38" spans="1:7" s="7" customFormat="1" ht="19.5" customHeight="1">
      <c r="A38" s="29">
        <v>32</v>
      </c>
      <c r="B38" s="17">
        <v>32349</v>
      </c>
      <c r="C38" s="21" t="s">
        <v>26</v>
      </c>
      <c r="D38" s="13">
        <f t="shared" si="0"/>
        <v>6325.20325203252</v>
      </c>
      <c r="E38" s="13">
        <v>7780</v>
      </c>
      <c r="F38" s="5" t="s">
        <v>53</v>
      </c>
      <c r="G38" s="25" t="s">
        <v>55</v>
      </c>
    </row>
    <row r="39" spans="1:7" s="7" customFormat="1" ht="19.5" customHeight="1">
      <c r="A39" s="29">
        <v>33</v>
      </c>
      <c r="B39" s="17">
        <v>32348</v>
      </c>
      <c r="C39" s="21" t="s">
        <v>31</v>
      </c>
      <c r="D39" s="13">
        <f t="shared" si="0"/>
        <v>16260.162601626016</v>
      </c>
      <c r="E39" s="13">
        <v>20000</v>
      </c>
      <c r="F39" s="5" t="s">
        <v>53</v>
      </c>
      <c r="G39" s="25" t="s">
        <v>1</v>
      </c>
    </row>
    <row r="40" spans="1:7" s="7" customFormat="1" ht="19.5" customHeight="1">
      <c r="A40" s="29">
        <v>34</v>
      </c>
      <c r="B40" s="18">
        <v>323612</v>
      </c>
      <c r="C40" s="22" t="s">
        <v>32</v>
      </c>
      <c r="D40" s="13">
        <f t="shared" si="0"/>
        <v>5691.056910569106</v>
      </c>
      <c r="E40" s="14">
        <v>7000</v>
      </c>
      <c r="F40" s="5" t="s">
        <v>53</v>
      </c>
      <c r="G40" s="25" t="s">
        <v>55</v>
      </c>
    </row>
    <row r="41" spans="1:7" s="7" customFormat="1" ht="19.5" customHeight="1">
      <c r="A41" s="29">
        <v>35</v>
      </c>
      <c r="B41" s="18">
        <v>323611</v>
      </c>
      <c r="C41" s="22" t="s">
        <v>33</v>
      </c>
      <c r="D41" s="13">
        <f t="shared" si="0"/>
        <v>406.5040650406504</v>
      </c>
      <c r="E41" s="14">
        <v>500</v>
      </c>
      <c r="F41" s="5" t="s">
        <v>53</v>
      </c>
      <c r="G41" s="25" t="s">
        <v>0</v>
      </c>
    </row>
    <row r="42" spans="1:7" s="7" customFormat="1" ht="19.5" customHeight="1">
      <c r="A42" s="29">
        <v>36</v>
      </c>
      <c r="B42" s="18">
        <v>32369</v>
      </c>
      <c r="C42" s="22" t="s">
        <v>34</v>
      </c>
      <c r="D42" s="13">
        <f t="shared" si="0"/>
        <v>813.0081300813008</v>
      </c>
      <c r="E42" s="14">
        <v>1000</v>
      </c>
      <c r="F42" s="5" t="s">
        <v>53</v>
      </c>
      <c r="G42" s="25" t="s">
        <v>0</v>
      </c>
    </row>
    <row r="43" spans="1:7" s="7" customFormat="1" ht="19.5" customHeight="1">
      <c r="A43" s="29">
        <v>37</v>
      </c>
      <c r="B43" s="18">
        <v>32362</v>
      </c>
      <c r="C43" s="22" t="s">
        <v>35</v>
      </c>
      <c r="D43" s="13">
        <f t="shared" si="0"/>
        <v>975.609756097561</v>
      </c>
      <c r="E43" s="14">
        <v>1200</v>
      </c>
      <c r="F43" s="5" t="s">
        <v>53</v>
      </c>
      <c r="G43" s="25" t="s">
        <v>0</v>
      </c>
    </row>
    <row r="44" spans="1:7" s="7" customFormat="1" ht="19.5" customHeight="1">
      <c r="A44" s="29">
        <v>38</v>
      </c>
      <c r="B44" s="17">
        <v>32372</v>
      </c>
      <c r="C44" s="21" t="s">
        <v>36</v>
      </c>
      <c r="D44" s="13">
        <f t="shared" si="0"/>
        <v>0</v>
      </c>
      <c r="E44" s="13">
        <v>0</v>
      </c>
      <c r="F44" s="5" t="s">
        <v>57</v>
      </c>
      <c r="G44" s="25" t="s">
        <v>55</v>
      </c>
    </row>
    <row r="45" spans="1:7" s="7" customFormat="1" ht="19.5" customHeight="1">
      <c r="A45" s="29">
        <v>39</v>
      </c>
      <c r="B45" s="18">
        <v>32381</v>
      </c>
      <c r="C45" s="22" t="s">
        <v>56</v>
      </c>
      <c r="D45" s="13">
        <f t="shared" si="0"/>
        <v>6504.065040650406</v>
      </c>
      <c r="E45" s="14">
        <v>8000</v>
      </c>
      <c r="F45" s="5" t="s">
        <v>53</v>
      </c>
      <c r="G45" s="25" t="s">
        <v>55</v>
      </c>
    </row>
    <row r="46" spans="1:7" s="7" customFormat="1" ht="19.5" customHeight="1">
      <c r="A46" s="29">
        <v>40</v>
      </c>
      <c r="B46" s="18">
        <v>32391</v>
      </c>
      <c r="C46" s="22" t="s">
        <v>69</v>
      </c>
      <c r="D46" s="13">
        <f t="shared" si="0"/>
        <v>445.5284552845529</v>
      </c>
      <c r="E46" s="14">
        <v>548</v>
      </c>
      <c r="F46" s="5" t="s">
        <v>53</v>
      </c>
      <c r="G46" s="25" t="s">
        <v>55</v>
      </c>
    </row>
    <row r="47" spans="1:7" s="7" customFormat="1" ht="19.5" customHeight="1">
      <c r="A47" s="29">
        <v>31</v>
      </c>
      <c r="B47" s="17">
        <v>32396</v>
      </c>
      <c r="C47" s="21" t="s">
        <v>30</v>
      </c>
      <c r="D47" s="13">
        <f>E47/1.23</f>
        <v>2400</v>
      </c>
      <c r="E47" s="13">
        <v>2952</v>
      </c>
      <c r="F47" s="5" t="s">
        <v>53</v>
      </c>
      <c r="G47" s="25" t="s">
        <v>55</v>
      </c>
    </row>
    <row r="48" spans="1:7" s="7" customFormat="1" ht="19.5" customHeight="1">
      <c r="A48" s="29">
        <v>41</v>
      </c>
      <c r="B48" s="18">
        <v>32921</v>
      </c>
      <c r="C48" s="22" t="s">
        <v>37</v>
      </c>
      <c r="D48" s="13">
        <f t="shared" si="0"/>
        <v>2804.878048780488</v>
      </c>
      <c r="E48" s="14">
        <v>3450</v>
      </c>
      <c r="F48" s="4" t="s">
        <v>58</v>
      </c>
      <c r="G48" s="25" t="s">
        <v>0</v>
      </c>
    </row>
    <row r="49" spans="1:7" s="7" customFormat="1" ht="19.5" customHeight="1">
      <c r="A49" s="29">
        <v>42</v>
      </c>
      <c r="B49" s="17">
        <v>32922</v>
      </c>
      <c r="C49" s="22" t="s">
        <v>61</v>
      </c>
      <c r="D49" s="13">
        <f t="shared" si="0"/>
        <v>3252.032520325203</v>
      </c>
      <c r="E49" s="14">
        <v>4000</v>
      </c>
      <c r="F49" s="4" t="s">
        <v>60</v>
      </c>
      <c r="G49" s="25" t="s">
        <v>55</v>
      </c>
    </row>
    <row r="50" spans="1:7" s="7" customFormat="1" ht="19.5" customHeight="1">
      <c r="A50" s="29">
        <v>44</v>
      </c>
      <c r="B50" s="18">
        <v>329993</v>
      </c>
      <c r="C50" s="22" t="s">
        <v>38</v>
      </c>
      <c r="D50" s="13">
        <f t="shared" si="0"/>
        <v>813.0081300813008</v>
      </c>
      <c r="E50" s="14">
        <v>1000</v>
      </c>
      <c r="F50" s="5" t="s">
        <v>53</v>
      </c>
      <c r="G50" s="25" t="s">
        <v>1</v>
      </c>
    </row>
    <row r="51" spans="1:7" s="7" customFormat="1" ht="19.5" customHeight="1">
      <c r="A51" s="29">
        <v>45</v>
      </c>
      <c r="B51" s="18">
        <v>329996</v>
      </c>
      <c r="C51" s="22" t="s">
        <v>39</v>
      </c>
      <c r="D51" s="13">
        <f t="shared" si="0"/>
        <v>0</v>
      </c>
      <c r="E51" s="14">
        <v>0</v>
      </c>
      <c r="F51" s="5" t="s">
        <v>53</v>
      </c>
      <c r="G51" s="25" t="s">
        <v>1</v>
      </c>
    </row>
    <row r="52" spans="1:7" s="7" customFormat="1" ht="19.5" customHeight="1">
      <c r="A52" s="29">
        <v>46</v>
      </c>
      <c r="B52" s="18">
        <v>329991</v>
      </c>
      <c r="C52" s="22" t="s">
        <v>40</v>
      </c>
      <c r="D52" s="13">
        <f t="shared" si="0"/>
        <v>813.0081300813008</v>
      </c>
      <c r="E52" s="14">
        <v>1000</v>
      </c>
      <c r="F52" s="5" t="s">
        <v>53</v>
      </c>
      <c r="G52" s="25" t="s">
        <v>1</v>
      </c>
    </row>
    <row r="53" spans="1:7" s="7" customFormat="1" ht="19.5" customHeight="1">
      <c r="A53" s="29">
        <v>47</v>
      </c>
      <c r="B53" s="18">
        <v>329994</v>
      </c>
      <c r="C53" s="22" t="s">
        <v>68</v>
      </c>
      <c r="D53" s="13">
        <f t="shared" si="0"/>
        <v>2439.0243902439024</v>
      </c>
      <c r="E53" s="14">
        <v>3000</v>
      </c>
      <c r="F53" s="5" t="s">
        <v>53</v>
      </c>
      <c r="G53" s="25" t="s">
        <v>1</v>
      </c>
    </row>
    <row r="54" spans="1:7" s="7" customFormat="1" ht="19.5" customHeight="1">
      <c r="A54" s="29">
        <v>48</v>
      </c>
      <c r="B54" s="18">
        <v>329999</v>
      </c>
      <c r="C54" s="22" t="s">
        <v>43</v>
      </c>
      <c r="D54" s="13">
        <f t="shared" si="0"/>
        <v>813.0081300813008</v>
      </c>
      <c r="E54" s="14">
        <v>1000</v>
      </c>
      <c r="F54" s="5" t="s">
        <v>53</v>
      </c>
      <c r="G54" s="25" t="s">
        <v>1</v>
      </c>
    </row>
    <row r="55" spans="1:7" s="7" customFormat="1" ht="19.5" customHeight="1">
      <c r="A55" s="29">
        <v>49</v>
      </c>
      <c r="B55" s="18">
        <v>329999</v>
      </c>
      <c r="C55" s="22" t="s">
        <v>44</v>
      </c>
      <c r="D55" s="13">
        <f t="shared" si="0"/>
        <v>406.5040650406504</v>
      </c>
      <c r="E55" s="14">
        <v>500</v>
      </c>
      <c r="F55" s="5" t="s">
        <v>53</v>
      </c>
      <c r="G55" s="25" t="s">
        <v>1</v>
      </c>
    </row>
    <row r="56" spans="1:7" s="7" customFormat="1" ht="19.5" customHeight="1">
      <c r="A56" s="29">
        <v>50</v>
      </c>
      <c r="B56" s="18">
        <v>329995</v>
      </c>
      <c r="C56" s="22" t="s">
        <v>45</v>
      </c>
      <c r="D56" s="13">
        <f t="shared" si="0"/>
        <v>0</v>
      </c>
      <c r="E56" s="14">
        <v>0</v>
      </c>
      <c r="F56" s="5" t="s">
        <v>53</v>
      </c>
      <c r="G56" s="25" t="s">
        <v>1</v>
      </c>
    </row>
    <row r="57" spans="1:7" s="7" customFormat="1" ht="19.5" customHeight="1">
      <c r="A57" s="29">
        <v>51</v>
      </c>
      <c r="B57" s="18">
        <v>34312</v>
      </c>
      <c r="C57" s="22" t="s">
        <v>41</v>
      </c>
      <c r="D57" s="13">
        <f t="shared" si="0"/>
        <v>2845.528455284553</v>
      </c>
      <c r="E57" s="14">
        <v>3500</v>
      </c>
      <c r="F57" s="5" t="s">
        <v>53</v>
      </c>
      <c r="G57" s="25" t="s">
        <v>55</v>
      </c>
    </row>
    <row r="58" spans="2:5" ht="12.75">
      <c r="B58" s="1"/>
      <c r="C58" s="23"/>
      <c r="D58" s="8"/>
      <c r="E58" s="11"/>
    </row>
    <row r="59" spans="2:5" ht="12.75">
      <c r="B59" s="1"/>
      <c r="C59" s="23"/>
      <c r="D59" s="8"/>
      <c r="E59" s="11"/>
    </row>
    <row r="60" spans="2:5" ht="12.75">
      <c r="B60" s="1"/>
      <c r="C60" s="23"/>
      <c r="D60" s="8"/>
      <c r="E60" s="11"/>
    </row>
    <row r="65" spans="3:5" ht="12.75">
      <c r="C65" s="24" t="s">
        <v>70</v>
      </c>
      <c r="D65" s="9"/>
      <c r="E65" s="15"/>
    </row>
    <row r="66" ht="12.75">
      <c r="E66" s="10" t="s">
        <v>63</v>
      </c>
    </row>
    <row r="68" ht="12.75">
      <c r="E68" s="10" t="s">
        <v>46</v>
      </c>
    </row>
  </sheetData>
  <sheetProtection/>
  <mergeCells count="1">
    <mergeCell ref="A4:G4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tribalj</cp:lastModifiedBy>
  <cp:lastPrinted>2010-06-17T09:04:02Z</cp:lastPrinted>
  <dcterms:created xsi:type="dcterms:W3CDTF">2009-03-10T20:28:41Z</dcterms:created>
  <dcterms:modified xsi:type="dcterms:W3CDTF">2012-10-12T08:51:23Z</dcterms:modified>
  <cp:category/>
  <cp:version/>
  <cp:contentType/>
  <cp:contentStatus/>
</cp:coreProperties>
</file>